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isprambiente-my.sharepoint.com/personal/robertino_tropeano_isprambiente_it/Documents/File di chat di Microsoft Teams/Documenti/ISPRA/CC/SCHEDE 2025/INTERNAL_FLOW-INDICE_RUNOFF 2025/IR/"/>
    </mc:Choice>
  </mc:AlternateContent>
  <xr:revisionPtr revIDLastSave="11" documentId="8_{130353DD-96B1-4A6D-B065-C1FF0F8365BF}" xr6:coauthVersionLast="47" xr6:coauthVersionMax="47" xr10:uidLastSave="{26E07219-6ED6-4530-A5C0-177A02CB8CA9}"/>
  <bookViews>
    <workbookView xWindow="-120" yWindow="-120" windowWidth="29040" windowHeight="15720" activeTab="1" xr2:uid="{00000000-000D-0000-FFFF-FFFF00000000}"/>
  </bookViews>
  <sheets>
    <sheet name="Indice di Runoff 1951-2024" sheetId="15" r:id="rId1"/>
    <sheet name="Grafico1" sheetId="16" r:id="rId2"/>
  </sheets>
  <definedNames>
    <definedName name="_xlnm._FilterDatabase" localSheetId="0" hidden="1">'Indice di Runoff 1951-2024'!$D$1:$E$74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5" l="1"/>
  <c r="D74" i="15"/>
  <c r="D75" i="15"/>
  <c r="D3" i="15"/>
  <c r="D4" i="15"/>
  <c r="D5" i="15"/>
  <c r="D6" i="15"/>
  <c r="D7" i="15"/>
  <c r="D8" i="15"/>
  <c r="D9" i="15"/>
  <c r="D10" i="15"/>
  <c r="D11" i="15"/>
  <c r="D12" i="15"/>
  <c r="D13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</calcChain>
</file>

<file path=xl/sharedStrings.xml><?xml version="1.0" encoding="utf-8"?>
<sst xmlns="http://schemas.openxmlformats.org/spreadsheetml/2006/main" count="7" uniqueCount="6">
  <si>
    <t>ANNO</t>
  </si>
  <si>
    <t>Precipitazione totale</t>
  </si>
  <si>
    <t>Runoff</t>
  </si>
  <si>
    <t>Indice di Runoff</t>
  </si>
  <si>
    <t>mm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</si>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</sst>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E843C"/>
      <color rgb="FF264368"/>
      <color rgb="FF1F7F0F"/>
      <color rgb="FF10447E"/>
      <color rgb="FF87A1D3"/>
      <color rgb="FF0298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900"/>
              <a:t>INDICE DI RUNOFF - ITALIA 1951-2024</a:t>
            </a:r>
          </a:p>
          <a:p>
            <a:pPr algn="ctr">
              <a:defRPr/>
            </a:pPr>
            <a:r>
              <a:rPr lang="it-IT" sz="1500" b="0"/>
              <a:t>(fonte dati: ISPRA - BIGBANG 9.0)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7A1D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tx1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cat>
            <c:numRef>
              <c:f>'Indice di Runoff 1951-2024'!$A$3:$A$76</c:f>
              <c:numCache>
                <c:formatCode>0</c:formatCode>
                <c:ptCount val="74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  <c:pt idx="71">
                  <c:v>2022</c:v>
                </c:pt>
                <c:pt idx="72">
                  <c:v>2023</c:v>
                </c:pt>
                <c:pt idx="73" formatCode="General">
                  <c:v>2024</c:v>
                </c:pt>
              </c:numCache>
            </c:numRef>
          </c:cat>
          <c:val>
            <c:numRef>
              <c:f>'Indice di Runoff 1951-2024'!$D$3:$D$76</c:f>
              <c:numCache>
                <c:formatCode>0.00</c:formatCode>
                <c:ptCount val="74"/>
                <c:pt idx="0">
                  <c:v>28.074473297403234</c:v>
                </c:pt>
                <c:pt idx="1">
                  <c:v>22.39346176298891</c:v>
                </c:pt>
                <c:pt idx="2">
                  <c:v>22.304596483795805</c:v>
                </c:pt>
                <c:pt idx="3">
                  <c:v>25.211223531866068</c:v>
                </c:pt>
                <c:pt idx="4">
                  <c:v>24.052120046993487</c:v>
                </c:pt>
                <c:pt idx="5">
                  <c:v>25.687666370896185</c:v>
                </c:pt>
                <c:pt idx="6">
                  <c:v>25.449949443882709</c:v>
                </c:pt>
                <c:pt idx="7">
                  <c:v>26.865969108121579</c:v>
                </c:pt>
                <c:pt idx="8">
                  <c:v>25.904860392967944</c:v>
                </c:pt>
                <c:pt idx="9">
                  <c:v>29.913657770800629</c:v>
                </c:pt>
                <c:pt idx="10">
                  <c:v>25.045955882352942</c:v>
                </c:pt>
                <c:pt idx="11">
                  <c:v>26.325736520289052</c:v>
                </c:pt>
                <c:pt idx="12">
                  <c:v>26.976379325372612</c:v>
                </c:pt>
                <c:pt idx="13">
                  <c:v>25.990243902439019</c:v>
                </c:pt>
                <c:pt idx="14">
                  <c:v>26.395095084692926</c:v>
                </c:pt>
                <c:pt idx="15">
                  <c:v>25.552050473186117</c:v>
                </c:pt>
                <c:pt idx="16">
                  <c:v>21.958198556854942</c:v>
                </c:pt>
                <c:pt idx="17">
                  <c:v>24.263291139240508</c:v>
                </c:pt>
                <c:pt idx="18">
                  <c:v>25.656565656565654</c:v>
                </c:pt>
                <c:pt idx="19">
                  <c:v>24.001461276181196</c:v>
                </c:pt>
                <c:pt idx="20">
                  <c:v>25.580612588354089</c:v>
                </c:pt>
                <c:pt idx="21">
                  <c:v>27.462309289518821</c:v>
                </c:pt>
                <c:pt idx="22">
                  <c:v>25.70480928689884</c:v>
                </c:pt>
                <c:pt idx="23">
                  <c:v>24.622425629290618</c:v>
                </c:pt>
                <c:pt idx="24">
                  <c:v>23.309367510680417</c:v>
                </c:pt>
                <c:pt idx="25">
                  <c:v>27.797619047619044</c:v>
                </c:pt>
                <c:pt idx="26">
                  <c:v>25.941952506596305</c:v>
                </c:pt>
                <c:pt idx="27">
                  <c:v>28.471890808437529</c:v>
                </c:pt>
                <c:pt idx="28">
                  <c:v>28.442739921512661</c:v>
                </c:pt>
                <c:pt idx="29">
                  <c:v>29.196699049409801</c:v>
                </c:pt>
                <c:pt idx="30">
                  <c:v>22.685454757191103</c:v>
                </c:pt>
                <c:pt idx="31">
                  <c:v>24.466805206168655</c:v>
                </c:pt>
                <c:pt idx="32">
                  <c:v>22.551890997071183</c:v>
                </c:pt>
                <c:pt idx="33">
                  <c:v>27.997339920197607</c:v>
                </c:pt>
                <c:pt idx="34">
                  <c:v>27.248875562218888</c:v>
                </c:pt>
                <c:pt idx="35">
                  <c:v>25.308641975308642</c:v>
                </c:pt>
                <c:pt idx="36">
                  <c:v>25.106522451655199</c:v>
                </c:pt>
                <c:pt idx="37">
                  <c:v>22.656734947237741</c:v>
                </c:pt>
                <c:pt idx="38">
                  <c:v>17.518437055246476</c:v>
                </c:pt>
                <c:pt idx="39">
                  <c:v>21.276085392180381</c:v>
                </c:pt>
                <c:pt idx="40">
                  <c:v>25.897053765906225</c:v>
                </c:pt>
                <c:pt idx="41">
                  <c:v>23.68936262780074</c:v>
                </c:pt>
                <c:pt idx="42">
                  <c:v>24.997118819868618</c:v>
                </c:pt>
                <c:pt idx="43">
                  <c:v>24.384787472035796</c:v>
                </c:pt>
                <c:pt idx="44">
                  <c:v>21.93866129393329</c:v>
                </c:pt>
                <c:pt idx="45">
                  <c:v>28.983268983268985</c:v>
                </c:pt>
                <c:pt idx="46">
                  <c:v>23.815236952609478</c:v>
                </c:pt>
                <c:pt idx="47">
                  <c:v>22.846350676251976</c:v>
                </c:pt>
                <c:pt idx="48">
                  <c:v>23.991507430997878</c:v>
                </c:pt>
                <c:pt idx="49">
                  <c:v>25.33801767273502</c:v>
                </c:pt>
                <c:pt idx="50">
                  <c:v>25.141876732215916</c:v>
                </c:pt>
                <c:pt idx="51">
                  <c:v>22.666666666666664</c:v>
                </c:pt>
                <c:pt idx="52">
                  <c:v>24.761204996326228</c:v>
                </c:pt>
                <c:pt idx="53">
                  <c:v>27.116241393276631</c:v>
                </c:pt>
                <c:pt idx="54">
                  <c:v>25.109649122807014</c:v>
                </c:pt>
                <c:pt idx="55">
                  <c:v>21.978861581561187</c:v>
                </c:pt>
                <c:pt idx="56">
                  <c:v>19.164782550871127</c:v>
                </c:pt>
                <c:pt idx="57">
                  <c:v>26.072073785299988</c:v>
                </c:pt>
                <c:pt idx="58">
                  <c:v>28.9425032353485</c:v>
                </c:pt>
                <c:pt idx="59">
                  <c:v>29.670240415854447</c:v>
                </c:pt>
                <c:pt idx="60">
                  <c:v>25.184826081687067</c:v>
                </c:pt>
                <c:pt idx="61">
                  <c:v>24.101184068891282</c:v>
                </c:pt>
                <c:pt idx="62">
                  <c:v>29.571403477955382</c:v>
                </c:pt>
                <c:pt idx="63">
                  <c:v>28.731808731808734</c:v>
                </c:pt>
                <c:pt idx="64">
                  <c:v>25.344729344729345</c:v>
                </c:pt>
                <c:pt idx="65">
                  <c:v>22.602596314907871</c:v>
                </c:pt>
                <c:pt idx="66">
                  <c:v>22.112211221122113</c:v>
                </c:pt>
                <c:pt idx="67">
                  <c:v>26.695030324975104</c:v>
                </c:pt>
                <c:pt idx="68">
                  <c:v>27.434448253497639</c:v>
                </c:pt>
                <c:pt idx="69">
                  <c:v>22.583479789103691</c:v>
                </c:pt>
                <c:pt idx="70">
                  <c:v>28.039061623077789</c:v>
                </c:pt>
                <c:pt idx="71">
                  <c:v>18.523153942428035</c:v>
                </c:pt>
                <c:pt idx="72">
                  <c:v>23.684780255466553</c:v>
                </c:pt>
                <c:pt idx="73">
                  <c:v>26.129796305068687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78-4D72-96F2-792843080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755718832"/>
        <c:axId val="1753409632"/>
      </c:barChart>
      <c:catAx>
        <c:axId val="1755718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600"/>
                  <a:t>ANNO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3409632"/>
        <c:crosses val="autoZero"/>
        <c:auto val="1"/>
        <c:lblAlgn val="ctr"/>
        <c:lblOffset val="100"/>
        <c:noMultiLvlLbl val="0"/>
      </c:catAx>
      <c:valAx>
        <c:axId val="1753409632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600"/>
                  <a:t>Indice di runoff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571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it-IT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251733F-54C1-4512-A131-788C36C23C14}">
  <sheetPr/>
  <sheetViews>
    <sheetView tabSelected="1" zoomScale="117" workbookViewId="0" zoomToFit="1"/>
  </sheetViews>
  <pageMargins left="0.7" right="0.7" top="0.75" bottom="0.75" header="0.3" footer="0.3"/>
  <pageSetup paperSize="9" orientation="landscape" horizontalDpi="0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051" cy="6073205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F3DF840-1B3D-41E3-AA28-EDF986C2588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1247B-FFEE-40DF-997A-A5CA9D98EEB6}">
  <dimension ref="A1:E76"/>
  <sheetViews>
    <sheetView zoomScale="90" zoomScaleNormal="90" workbookViewId="0">
      <selection activeCell="N18" sqref="N18"/>
    </sheetView>
  </sheetViews>
  <sheetFormatPr defaultColWidth="8.85546875" defaultRowHeight="15" x14ac:dyDescent="0.25"/>
  <cols>
    <col min="1" max="1" width="6.5703125" style="1" bestFit="1" customWidth="1"/>
    <col min="2" max="2" width="19.7109375" style="1" bestFit="1" customWidth="1"/>
    <col min="3" max="3" width="7" style="1" bestFit="1" customWidth="1"/>
    <col min="4" max="4" width="15.140625" style="3" bestFit="1" customWidth="1"/>
    <col min="5" max="16384" width="8.85546875" style="1"/>
  </cols>
  <sheetData>
    <row r="1" spans="1:5" x14ac:dyDescent="0.25">
      <c r="A1" s="2" t="s">
        <v>0</v>
      </c>
      <c r="B1" s="5" t="s">
        <v>1</v>
      </c>
      <c r="C1" s="5" t="s">
        <v>2</v>
      </c>
      <c r="D1" s="1" t="s">
        <v>3</v>
      </c>
    </row>
    <row r="2" spans="1:5" x14ac:dyDescent="0.25">
      <c r="B2" s="5" t="s">
        <v>4</v>
      </c>
      <c r="C2" s="5" t="s">
        <v>4</v>
      </c>
      <c r="D2" s="1" t="s">
        <v>5</v>
      </c>
    </row>
    <row r="3" spans="1:5" x14ac:dyDescent="0.25">
      <c r="A3" s="2">
        <v>1951</v>
      </c>
      <c r="B3" s="6">
        <v>1224.5999999999999</v>
      </c>
      <c r="C3" s="6">
        <v>343.8</v>
      </c>
      <c r="D3" s="4">
        <f>C3/B3*100</f>
        <v>28.074473297403234</v>
      </c>
      <c r="E3" s="4"/>
    </row>
    <row r="4" spans="1:5" x14ac:dyDescent="0.25">
      <c r="A4" s="2">
        <v>1952</v>
      </c>
      <c r="B4" s="6">
        <v>856.5</v>
      </c>
      <c r="C4" s="6">
        <v>191.8</v>
      </c>
      <c r="D4" s="4">
        <f t="shared" ref="D4:D34" si="0">C4/B4*100</f>
        <v>22.39346176298891</v>
      </c>
    </row>
    <row r="5" spans="1:5" x14ac:dyDescent="0.25">
      <c r="A5" s="2">
        <v>1953</v>
      </c>
      <c r="B5" s="6">
        <v>944.2</v>
      </c>
      <c r="C5" s="6">
        <v>210.6</v>
      </c>
      <c r="D5" s="4">
        <f t="shared" si="0"/>
        <v>22.304596483795805</v>
      </c>
    </row>
    <row r="6" spans="1:5" x14ac:dyDescent="0.25">
      <c r="A6" s="2">
        <v>1954</v>
      </c>
      <c r="B6" s="6">
        <v>958.7</v>
      </c>
      <c r="C6" s="6">
        <v>241.7</v>
      </c>
      <c r="D6" s="4">
        <f t="shared" si="0"/>
        <v>25.211223531866068</v>
      </c>
    </row>
    <row r="7" spans="1:5" x14ac:dyDescent="0.25">
      <c r="A7" s="2">
        <v>1955</v>
      </c>
      <c r="B7" s="6">
        <v>936.3</v>
      </c>
      <c r="C7" s="6">
        <v>225.2</v>
      </c>
      <c r="D7" s="4">
        <f t="shared" si="0"/>
        <v>24.052120046993487</v>
      </c>
    </row>
    <row r="8" spans="1:5" x14ac:dyDescent="0.25">
      <c r="A8" s="2">
        <v>1956</v>
      </c>
      <c r="B8" s="6">
        <v>901.6</v>
      </c>
      <c r="C8" s="6">
        <v>231.6</v>
      </c>
      <c r="D8" s="4">
        <f t="shared" si="0"/>
        <v>25.687666370896185</v>
      </c>
    </row>
    <row r="9" spans="1:5" x14ac:dyDescent="0.25">
      <c r="A9" s="2">
        <v>1957</v>
      </c>
      <c r="B9" s="6">
        <v>989</v>
      </c>
      <c r="C9" s="6">
        <v>251.7</v>
      </c>
      <c r="D9" s="4">
        <f t="shared" si="0"/>
        <v>25.449949443882709</v>
      </c>
    </row>
    <row r="10" spans="1:5" x14ac:dyDescent="0.25">
      <c r="A10" s="2">
        <v>1958</v>
      </c>
      <c r="B10" s="6">
        <v>1003.5</v>
      </c>
      <c r="C10" s="6">
        <v>269.60000000000002</v>
      </c>
      <c r="D10" s="4">
        <f t="shared" si="0"/>
        <v>26.865969108121579</v>
      </c>
    </row>
    <row r="11" spans="1:5" x14ac:dyDescent="0.25">
      <c r="A11" s="2">
        <v>1959</v>
      </c>
      <c r="B11" s="6">
        <v>1160.4000000000001</v>
      </c>
      <c r="C11" s="6">
        <v>300.60000000000002</v>
      </c>
      <c r="D11" s="4">
        <f t="shared" si="0"/>
        <v>25.904860392967944</v>
      </c>
    </row>
    <row r="12" spans="1:5" x14ac:dyDescent="0.25">
      <c r="A12" s="2">
        <v>1960</v>
      </c>
      <c r="B12" s="6">
        <v>1274</v>
      </c>
      <c r="C12" s="6">
        <v>381.1</v>
      </c>
      <c r="D12" s="4">
        <f t="shared" si="0"/>
        <v>29.913657770800629</v>
      </c>
    </row>
    <row r="13" spans="1:5" x14ac:dyDescent="0.25">
      <c r="A13" s="2">
        <v>1961</v>
      </c>
      <c r="B13" s="6">
        <v>870.4</v>
      </c>
      <c r="C13" s="6">
        <v>218</v>
      </c>
      <c r="D13" s="4">
        <f t="shared" si="0"/>
        <v>25.045955882352942</v>
      </c>
    </row>
    <row r="14" spans="1:5" x14ac:dyDescent="0.25">
      <c r="A14" s="2">
        <v>1962</v>
      </c>
      <c r="B14" s="6">
        <v>899.5</v>
      </c>
      <c r="C14" s="6">
        <v>236.8</v>
      </c>
      <c r="D14" s="4">
        <f t="shared" si="0"/>
        <v>26.325736520289052</v>
      </c>
    </row>
    <row r="15" spans="1:5" x14ac:dyDescent="0.25">
      <c r="A15" s="2">
        <v>1963</v>
      </c>
      <c r="B15" s="6">
        <v>1147.3</v>
      </c>
      <c r="C15" s="6">
        <v>309.5</v>
      </c>
      <c r="D15" s="4">
        <f t="shared" si="0"/>
        <v>26.976379325372612</v>
      </c>
    </row>
    <row r="16" spans="1:5" x14ac:dyDescent="0.25">
      <c r="A16" s="2">
        <v>1964</v>
      </c>
      <c r="B16" s="6">
        <v>1025</v>
      </c>
      <c r="C16" s="6">
        <v>266.39999999999998</v>
      </c>
      <c r="D16" s="4">
        <f t="shared" si="0"/>
        <v>25.990243902439019</v>
      </c>
    </row>
    <row r="17" spans="1:4" x14ac:dyDescent="0.25">
      <c r="A17" s="2">
        <v>1965</v>
      </c>
      <c r="B17" s="6">
        <v>962.3</v>
      </c>
      <c r="C17" s="6">
        <v>254</v>
      </c>
      <c r="D17" s="4">
        <f t="shared" si="0"/>
        <v>26.395095084692926</v>
      </c>
    </row>
    <row r="18" spans="1:4" x14ac:dyDescent="0.25">
      <c r="A18" s="2">
        <v>1966</v>
      </c>
      <c r="B18" s="6">
        <v>1077.8</v>
      </c>
      <c r="C18" s="6">
        <v>275.39999999999998</v>
      </c>
      <c r="D18" s="4">
        <f t="shared" si="0"/>
        <v>25.552050473186117</v>
      </c>
    </row>
    <row r="19" spans="1:4" x14ac:dyDescent="0.25">
      <c r="A19" s="2">
        <v>1967</v>
      </c>
      <c r="B19" s="6">
        <v>803.8</v>
      </c>
      <c r="C19" s="6">
        <v>176.5</v>
      </c>
      <c r="D19" s="4">
        <f t="shared" si="0"/>
        <v>21.958198556854942</v>
      </c>
    </row>
    <row r="20" spans="1:4" x14ac:dyDescent="0.25">
      <c r="A20" s="2">
        <v>1968</v>
      </c>
      <c r="B20" s="6">
        <v>987.5</v>
      </c>
      <c r="C20" s="6">
        <v>239.6</v>
      </c>
      <c r="D20" s="4">
        <f t="shared" si="0"/>
        <v>24.263291139240508</v>
      </c>
    </row>
    <row r="21" spans="1:4" x14ac:dyDescent="0.25">
      <c r="A21" s="2">
        <v>1969</v>
      </c>
      <c r="B21" s="6">
        <v>990</v>
      </c>
      <c r="C21" s="6">
        <v>254</v>
      </c>
      <c r="D21" s="4">
        <f t="shared" si="0"/>
        <v>25.656565656565654</v>
      </c>
    </row>
    <row r="22" spans="1:4" x14ac:dyDescent="0.25">
      <c r="A22" s="2">
        <v>1970</v>
      </c>
      <c r="B22" s="6">
        <v>821.2</v>
      </c>
      <c r="C22" s="6">
        <v>197.1</v>
      </c>
      <c r="D22" s="4">
        <f t="shared" si="0"/>
        <v>24.001461276181196</v>
      </c>
    </row>
    <row r="23" spans="1:4" x14ac:dyDescent="0.25">
      <c r="A23" s="2">
        <v>1971</v>
      </c>
      <c r="B23" s="6">
        <v>891.3</v>
      </c>
      <c r="C23" s="6">
        <v>228</v>
      </c>
      <c r="D23" s="4">
        <f t="shared" si="0"/>
        <v>25.580612588354089</v>
      </c>
    </row>
    <row r="24" spans="1:4" x14ac:dyDescent="0.25">
      <c r="A24" s="2">
        <v>1972</v>
      </c>
      <c r="B24" s="6">
        <v>1107.7</v>
      </c>
      <c r="C24" s="6">
        <v>304.2</v>
      </c>
      <c r="D24" s="4">
        <f t="shared" si="0"/>
        <v>27.462309289518821</v>
      </c>
    </row>
    <row r="25" spans="1:4" x14ac:dyDescent="0.25">
      <c r="A25" s="2">
        <v>1973</v>
      </c>
      <c r="B25" s="6">
        <v>904.5</v>
      </c>
      <c r="C25" s="6">
        <v>232.5</v>
      </c>
      <c r="D25" s="4">
        <f t="shared" si="0"/>
        <v>25.70480928689884</v>
      </c>
    </row>
    <row r="26" spans="1:4" x14ac:dyDescent="0.25">
      <c r="A26" s="2">
        <v>1974</v>
      </c>
      <c r="B26" s="6">
        <v>874</v>
      </c>
      <c r="C26" s="6">
        <v>215.2</v>
      </c>
      <c r="D26" s="4">
        <f t="shared" si="0"/>
        <v>24.622425629290618</v>
      </c>
    </row>
    <row r="27" spans="1:4" x14ac:dyDescent="0.25">
      <c r="A27" s="2">
        <v>1975</v>
      </c>
      <c r="B27" s="6">
        <v>959.7</v>
      </c>
      <c r="C27" s="6">
        <v>223.7</v>
      </c>
      <c r="D27" s="4">
        <f t="shared" si="0"/>
        <v>23.309367510680417</v>
      </c>
    </row>
    <row r="28" spans="1:4" x14ac:dyDescent="0.25">
      <c r="A28" s="2">
        <v>1976</v>
      </c>
      <c r="B28" s="6">
        <v>1176</v>
      </c>
      <c r="C28" s="6">
        <v>326.89999999999998</v>
      </c>
      <c r="D28" s="4">
        <f t="shared" si="0"/>
        <v>27.797619047619044</v>
      </c>
    </row>
    <row r="29" spans="1:4" x14ac:dyDescent="0.25">
      <c r="A29" s="2">
        <v>1977</v>
      </c>
      <c r="B29" s="6">
        <v>947.5</v>
      </c>
      <c r="C29" s="6">
        <v>245.8</v>
      </c>
      <c r="D29" s="4">
        <f t="shared" si="0"/>
        <v>25.941952506596305</v>
      </c>
    </row>
    <row r="30" spans="1:4" x14ac:dyDescent="0.25">
      <c r="A30" s="2">
        <v>1978</v>
      </c>
      <c r="B30" s="6">
        <v>1047.7</v>
      </c>
      <c r="C30" s="6">
        <v>298.3</v>
      </c>
      <c r="D30" s="4">
        <f t="shared" si="0"/>
        <v>28.471890808437529</v>
      </c>
    </row>
    <row r="31" spans="1:4" x14ac:dyDescent="0.25">
      <c r="A31" s="2">
        <v>1979</v>
      </c>
      <c r="B31" s="6">
        <v>1121.2</v>
      </c>
      <c r="C31" s="6">
        <v>318.89999999999998</v>
      </c>
      <c r="D31" s="4">
        <f t="shared" si="0"/>
        <v>28.442739921512661</v>
      </c>
    </row>
    <row r="32" spans="1:4" x14ac:dyDescent="0.25">
      <c r="A32" s="2">
        <v>1980</v>
      </c>
      <c r="B32" s="6">
        <v>957.3</v>
      </c>
      <c r="C32" s="6">
        <v>279.5</v>
      </c>
      <c r="D32" s="4">
        <f t="shared" si="0"/>
        <v>29.196699049409801</v>
      </c>
    </row>
    <row r="33" spans="1:4" x14ac:dyDescent="0.25">
      <c r="A33" s="2">
        <v>1981</v>
      </c>
      <c r="B33" s="6">
        <v>858.7</v>
      </c>
      <c r="C33" s="6">
        <v>194.8</v>
      </c>
      <c r="D33" s="4">
        <f t="shared" si="0"/>
        <v>22.685454757191103</v>
      </c>
    </row>
    <row r="34" spans="1:4" x14ac:dyDescent="0.25">
      <c r="A34" s="2">
        <v>1982</v>
      </c>
      <c r="B34" s="6">
        <v>914.3</v>
      </c>
      <c r="C34" s="6">
        <v>223.7</v>
      </c>
      <c r="D34" s="4">
        <f t="shared" si="0"/>
        <v>24.466805206168655</v>
      </c>
    </row>
    <row r="35" spans="1:4" x14ac:dyDescent="0.25">
      <c r="A35" s="2">
        <v>1983</v>
      </c>
      <c r="B35" s="6">
        <v>785.3</v>
      </c>
      <c r="C35" s="6">
        <v>177.1</v>
      </c>
      <c r="D35" s="4">
        <f t="shared" ref="D35:D66" si="1">C35/B35*100</f>
        <v>22.551890997071183</v>
      </c>
    </row>
    <row r="36" spans="1:4" x14ac:dyDescent="0.25">
      <c r="A36" s="2">
        <v>1984</v>
      </c>
      <c r="B36" s="6">
        <v>1052.5999999999999</v>
      </c>
      <c r="C36" s="6">
        <v>294.7</v>
      </c>
      <c r="D36" s="4">
        <f t="shared" si="1"/>
        <v>27.997339920197607</v>
      </c>
    </row>
    <row r="37" spans="1:4" x14ac:dyDescent="0.25">
      <c r="A37" s="2">
        <v>1985</v>
      </c>
      <c r="B37" s="6">
        <v>800.4</v>
      </c>
      <c r="C37" s="6">
        <v>218.1</v>
      </c>
      <c r="D37" s="4">
        <f t="shared" si="1"/>
        <v>27.248875562218888</v>
      </c>
    </row>
    <row r="38" spans="1:4" x14ac:dyDescent="0.25">
      <c r="A38" s="2">
        <v>1986</v>
      </c>
      <c r="B38" s="6">
        <v>891</v>
      </c>
      <c r="C38" s="6">
        <v>225.5</v>
      </c>
      <c r="D38" s="4">
        <f t="shared" si="1"/>
        <v>25.308641975308642</v>
      </c>
    </row>
    <row r="39" spans="1:4" x14ac:dyDescent="0.25">
      <c r="A39" s="2">
        <v>1987</v>
      </c>
      <c r="B39" s="6">
        <v>915.3</v>
      </c>
      <c r="C39" s="6">
        <v>229.8</v>
      </c>
      <c r="D39" s="4">
        <f t="shared" si="1"/>
        <v>25.106522451655199</v>
      </c>
    </row>
    <row r="40" spans="1:4" x14ac:dyDescent="0.25">
      <c r="A40" s="2">
        <v>1988</v>
      </c>
      <c r="B40" s="6">
        <v>805.5</v>
      </c>
      <c r="C40" s="6">
        <v>182.5</v>
      </c>
      <c r="D40" s="4">
        <f t="shared" si="1"/>
        <v>22.656734947237741</v>
      </c>
    </row>
    <row r="41" spans="1:4" x14ac:dyDescent="0.25">
      <c r="A41" s="2">
        <v>1989</v>
      </c>
      <c r="B41" s="6">
        <v>772.9</v>
      </c>
      <c r="C41" s="6">
        <v>135.4</v>
      </c>
      <c r="D41" s="4">
        <f t="shared" si="1"/>
        <v>17.518437055246476</v>
      </c>
    </row>
    <row r="42" spans="1:4" x14ac:dyDescent="0.25">
      <c r="A42" s="2">
        <v>1990</v>
      </c>
      <c r="B42" s="6">
        <v>833.8</v>
      </c>
      <c r="C42" s="6">
        <v>177.4</v>
      </c>
      <c r="D42" s="4">
        <f t="shared" si="1"/>
        <v>21.276085392180381</v>
      </c>
    </row>
    <row r="43" spans="1:4" x14ac:dyDescent="0.25">
      <c r="A43" s="2">
        <v>1991</v>
      </c>
      <c r="B43" s="6">
        <v>872.3</v>
      </c>
      <c r="C43" s="6">
        <v>225.9</v>
      </c>
      <c r="D43" s="4">
        <f t="shared" si="1"/>
        <v>25.897053765906225</v>
      </c>
    </row>
    <row r="44" spans="1:4" x14ac:dyDescent="0.25">
      <c r="A44" s="2">
        <v>1992</v>
      </c>
      <c r="B44" s="6">
        <v>919.4</v>
      </c>
      <c r="C44" s="6">
        <v>217.8</v>
      </c>
      <c r="D44" s="4">
        <f t="shared" si="1"/>
        <v>23.68936262780074</v>
      </c>
    </row>
    <row r="45" spans="1:4" x14ac:dyDescent="0.25">
      <c r="A45" s="2">
        <v>1993</v>
      </c>
      <c r="B45" s="6">
        <v>867.7</v>
      </c>
      <c r="C45" s="6">
        <v>216.9</v>
      </c>
      <c r="D45" s="4">
        <f t="shared" si="1"/>
        <v>24.997118819868618</v>
      </c>
    </row>
    <row r="46" spans="1:4" x14ac:dyDescent="0.25">
      <c r="A46" s="2">
        <v>1994</v>
      </c>
      <c r="B46" s="6">
        <v>849.3</v>
      </c>
      <c r="C46" s="6">
        <v>207.1</v>
      </c>
      <c r="D46" s="4">
        <f t="shared" si="1"/>
        <v>24.384787472035796</v>
      </c>
    </row>
    <row r="47" spans="1:4" x14ac:dyDescent="0.25">
      <c r="A47" s="2">
        <v>1995</v>
      </c>
      <c r="B47" s="6">
        <v>893.4</v>
      </c>
      <c r="C47" s="6">
        <v>196</v>
      </c>
      <c r="D47" s="4">
        <f t="shared" si="1"/>
        <v>21.93866129393329</v>
      </c>
    </row>
    <row r="48" spans="1:4" x14ac:dyDescent="0.25">
      <c r="A48" s="2">
        <v>1996</v>
      </c>
      <c r="B48" s="6">
        <v>1165.5</v>
      </c>
      <c r="C48" s="6">
        <v>337.8</v>
      </c>
      <c r="D48" s="4">
        <f t="shared" si="1"/>
        <v>28.983268983268985</v>
      </c>
    </row>
    <row r="49" spans="1:4" x14ac:dyDescent="0.25">
      <c r="A49" s="2">
        <v>1997</v>
      </c>
      <c r="B49" s="6">
        <v>833.5</v>
      </c>
      <c r="C49" s="6">
        <v>198.5</v>
      </c>
      <c r="D49" s="4">
        <f t="shared" si="1"/>
        <v>23.815236952609478</v>
      </c>
    </row>
    <row r="50" spans="1:4" x14ac:dyDescent="0.25">
      <c r="A50" s="2">
        <v>1998</v>
      </c>
      <c r="B50" s="6">
        <v>820.7</v>
      </c>
      <c r="C50" s="6">
        <v>187.5</v>
      </c>
      <c r="D50" s="4">
        <f t="shared" si="1"/>
        <v>22.846350676251976</v>
      </c>
    </row>
    <row r="51" spans="1:4" x14ac:dyDescent="0.25">
      <c r="A51" s="2">
        <v>1999</v>
      </c>
      <c r="B51" s="6">
        <v>942</v>
      </c>
      <c r="C51" s="6">
        <v>226</v>
      </c>
      <c r="D51" s="4">
        <f t="shared" si="1"/>
        <v>23.991507430997878</v>
      </c>
    </row>
    <row r="52" spans="1:4" x14ac:dyDescent="0.25">
      <c r="A52" s="2">
        <v>2000</v>
      </c>
      <c r="B52" s="6">
        <v>939.3</v>
      </c>
      <c r="C52" s="6">
        <v>238</v>
      </c>
      <c r="D52" s="4">
        <f t="shared" si="1"/>
        <v>25.33801767273502</v>
      </c>
    </row>
    <row r="53" spans="1:4" x14ac:dyDescent="0.25">
      <c r="A53" s="2">
        <v>2001</v>
      </c>
      <c r="B53" s="6">
        <v>757.7</v>
      </c>
      <c r="C53" s="6">
        <v>190.5</v>
      </c>
      <c r="D53" s="4">
        <f t="shared" si="1"/>
        <v>25.141876732215916</v>
      </c>
    </row>
    <row r="54" spans="1:4" x14ac:dyDescent="0.25">
      <c r="A54" s="2">
        <v>2002</v>
      </c>
      <c r="B54" s="6">
        <v>1072.5</v>
      </c>
      <c r="C54" s="6">
        <v>243.1</v>
      </c>
      <c r="D54" s="4">
        <f t="shared" si="1"/>
        <v>22.666666666666664</v>
      </c>
    </row>
    <row r="55" spans="1:4" x14ac:dyDescent="0.25">
      <c r="A55" s="2">
        <v>2003</v>
      </c>
      <c r="B55" s="6">
        <v>816.6</v>
      </c>
      <c r="C55" s="6">
        <v>202.2</v>
      </c>
      <c r="D55" s="4">
        <f t="shared" si="1"/>
        <v>24.761204996326228</v>
      </c>
    </row>
    <row r="56" spans="1:4" x14ac:dyDescent="0.25">
      <c r="A56" s="2">
        <v>2004</v>
      </c>
      <c r="B56" s="6">
        <v>987.6</v>
      </c>
      <c r="C56" s="6">
        <v>267.8</v>
      </c>
      <c r="D56" s="4">
        <f t="shared" si="1"/>
        <v>27.116241393276631</v>
      </c>
    </row>
    <row r="57" spans="1:4" x14ac:dyDescent="0.25">
      <c r="A57" s="2">
        <v>2005</v>
      </c>
      <c r="B57" s="6">
        <v>912</v>
      </c>
      <c r="C57" s="6">
        <v>229</v>
      </c>
      <c r="D57" s="4">
        <f t="shared" si="1"/>
        <v>25.109649122807014</v>
      </c>
    </row>
    <row r="58" spans="1:4" x14ac:dyDescent="0.25">
      <c r="A58" s="2">
        <v>2006</v>
      </c>
      <c r="B58" s="6">
        <v>785.3</v>
      </c>
      <c r="C58" s="6">
        <v>172.6</v>
      </c>
      <c r="D58" s="4">
        <f t="shared" si="1"/>
        <v>21.978861581561187</v>
      </c>
    </row>
    <row r="59" spans="1:4" x14ac:dyDescent="0.25">
      <c r="A59" s="2">
        <v>2007</v>
      </c>
      <c r="B59" s="6">
        <v>751.9</v>
      </c>
      <c r="C59" s="6">
        <v>144.1</v>
      </c>
      <c r="D59" s="4">
        <f t="shared" si="1"/>
        <v>19.164782550871127</v>
      </c>
    </row>
    <row r="60" spans="1:4" x14ac:dyDescent="0.25">
      <c r="A60" s="2">
        <v>2008</v>
      </c>
      <c r="B60" s="6">
        <v>1051.7</v>
      </c>
      <c r="C60" s="6">
        <v>274.2</v>
      </c>
      <c r="D60" s="4">
        <f t="shared" si="1"/>
        <v>26.072073785299988</v>
      </c>
    </row>
    <row r="61" spans="1:4" x14ac:dyDescent="0.25">
      <c r="A61" s="2">
        <v>2009</v>
      </c>
      <c r="B61" s="6">
        <v>1081.8</v>
      </c>
      <c r="C61" s="6">
        <v>313.10000000000002</v>
      </c>
      <c r="D61" s="4">
        <f t="shared" si="1"/>
        <v>28.9425032353485</v>
      </c>
    </row>
    <row r="62" spans="1:4" x14ac:dyDescent="0.25">
      <c r="A62" s="2">
        <v>2010</v>
      </c>
      <c r="B62" s="6">
        <v>1231.2</v>
      </c>
      <c r="C62" s="6">
        <v>365.3</v>
      </c>
      <c r="D62" s="4">
        <f t="shared" si="1"/>
        <v>29.670240415854447</v>
      </c>
    </row>
    <row r="63" spans="1:4" x14ac:dyDescent="0.25">
      <c r="A63" s="2">
        <v>2011</v>
      </c>
      <c r="B63" s="6">
        <v>825.1</v>
      </c>
      <c r="C63" s="6">
        <v>207.8</v>
      </c>
      <c r="D63" s="4">
        <f t="shared" si="1"/>
        <v>25.184826081687067</v>
      </c>
    </row>
    <row r="64" spans="1:4" x14ac:dyDescent="0.25">
      <c r="A64" s="2">
        <v>2012</v>
      </c>
      <c r="B64" s="6">
        <v>929</v>
      </c>
      <c r="C64" s="6">
        <v>223.9</v>
      </c>
      <c r="D64" s="4">
        <f t="shared" si="1"/>
        <v>24.101184068891282</v>
      </c>
    </row>
    <row r="65" spans="1:4" x14ac:dyDescent="0.25">
      <c r="A65" s="2">
        <v>2013</v>
      </c>
      <c r="B65" s="6">
        <v>1138.5999999999999</v>
      </c>
      <c r="C65" s="6">
        <v>336.7</v>
      </c>
      <c r="D65" s="4">
        <f t="shared" si="1"/>
        <v>29.571403477955382</v>
      </c>
    </row>
    <row r="66" spans="1:4" x14ac:dyDescent="0.25">
      <c r="A66" s="2">
        <v>2014</v>
      </c>
      <c r="B66" s="6">
        <v>1202.5</v>
      </c>
      <c r="C66" s="6">
        <v>345.5</v>
      </c>
      <c r="D66" s="4">
        <f t="shared" si="1"/>
        <v>28.731808731808734</v>
      </c>
    </row>
    <row r="67" spans="1:4" x14ac:dyDescent="0.25">
      <c r="A67" s="2">
        <v>2015</v>
      </c>
      <c r="B67" s="6">
        <v>877.5</v>
      </c>
      <c r="C67" s="6">
        <v>222.4</v>
      </c>
      <c r="D67" s="4">
        <f t="shared" ref="D67:D76" si="2">C67/B67*100</f>
        <v>25.344729344729345</v>
      </c>
    </row>
    <row r="68" spans="1:4" x14ac:dyDescent="0.25">
      <c r="A68" s="2">
        <v>2016</v>
      </c>
      <c r="B68" s="6">
        <v>955.2</v>
      </c>
      <c r="C68" s="6">
        <v>215.9</v>
      </c>
      <c r="D68" s="4">
        <f t="shared" si="2"/>
        <v>22.602596314907871</v>
      </c>
    </row>
    <row r="69" spans="1:4" x14ac:dyDescent="0.25">
      <c r="A69" s="2">
        <v>2017</v>
      </c>
      <c r="B69" s="6">
        <v>757.5</v>
      </c>
      <c r="C69" s="6">
        <v>167.5</v>
      </c>
      <c r="D69" s="4">
        <f t="shared" si="2"/>
        <v>22.112211221122113</v>
      </c>
    </row>
    <row r="70" spans="1:4" x14ac:dyDescent="0.25">
      <c r="A70" s="2">
        <v>2018</v>
      </c>
      <c r="B70" s="6">
        <v>1104.7</v>
      </c>
      <c r="C70" s="6">
        <v>294.89999999999998</v>
      </c>
      <c r="D70" s="4">
        <f t="shared" si="2"/>
        <v>26.695030324975104</v>
      </c>
    </row>
    <row r="71" spans="1:4" x14ac:dyDescent="0.25">
      <c r="A71" s="2">
        <v>2019</v>
      </c>
      <c r="B71" s="6">
        <v>1079.3</v>
      </c>
      <c r="C71" s="6">
        <v>296.10000000000002</v>
      </c>
      <c r="D71" s="4">
        <f t="shared" si="2"/>
        <v>27.434448253497639</v>
      </c>
    </row>
    <row r="72" spans="1:4" x14ac:dyDescent="0.25">
      <c r="A72" s="2">
        <v>2020</v>
      </c>
      <c r="B72" s="6">
        <v>910.4</v>
      </c>
      <c r="C72" s="6">
        <v>205.6</v>
      </c>
      <c r="D72" s="4">
        <f t="shared" si="2"/>
        <v>22.583479789103691</v>
      </c>
    </row>
    <row r="73" spans="1:4" x14ac:dyDescent="0.25">
      <c r="A73" s="2">
        <v>2021</v>
      </c>
      <c r="B73" s="6">
        <v>890.9</v>
      </c>
      <c r="C73" s="6">
        <v>249.8</v>
      </c>
      <c r="D73" s="4">
        <f t="shared" si="2"/>
        <v>28.039061623077789</v>
      </c>
    </row>
    <row r="74" spans="1:4" x14ac:dyDescent="0.25">
      <c r="A74" s="2">
        <v>2022</v>
      </c>
      <c r="B74" s="6">
        <v>719.1</v>
      </c>
      <c r="C74" s="6">
        <v>133.19999999999999</v>
      </c>
      <c r="D74" s="4">
        <f t="shared" si="2"/>
        <v>18.523153942428035</v>
      </c>
    </row>
    <row r="75" spans="1:4" x14ac:dyDescent="0.25">
      <c r="A75" s="2">
        <v>2023</v>
      </c>
      <c r="B75" s="1">
        <v>923.8</v>
      </c>
      <c r="C75" s="1">
        <v>218.8</v>
      </c>
      <c r="D75" s="4">
        <f t="shared" si="2"/>
        <v>23.684780255466553</v>
      </c>
    </row>
    <row r="76" spans="1:4" x14ac:dyDescent="0.25">
      <c r="A76" s="1">
        <v>2024</v>
      </c>
      <c r="B76" s="1">
        <v>1055.5</v>
      </c>
      <c r="C76" s="1">
        <v>275.8</v>
      </c>
      <c r="D76" s="4">
        <f t="shared" si="2"/>
        <v>26.129796305068687</v>
      </c>
    </row>
  </sheetData>
  <pageMargins left="0.7" right="0.7" top="0.75" bottom="0.75" header="0.3" footer="0.3"/>
  <webPublishItems count="1">
    <webPublishItem id="21884" divId="DatiBIGBANG7.0&amp;Calcolo e Tabelle Indicatori_IF_IRF_21884" sourceType="sheet" destinationFile="C:\Users\robertino.tropeano\OneDrive - ISPRA\Desktop\prova\DatiBIGBANG7.0&amp;Calcolo e Tabelle Indicatori_IF_IRF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6AF5CE4BCCB6419C611CB1768E1200" ma:contentTypeVersion="11" ma:contentTypeDescription="Creare un nuovo documento." ma:contentTypeScope="" ma:versionID="640cd715145f24df9a359a515a73c264">
  <xsd:schema xmlns:xsd="http://www.w3.org/2001/XMLSchema" xmlns:xs="http://www.w3.org/2001/XMLSchema" xmlns:p="http://schemas.microsoft.com/office/2006/metadata/properties" xmlns:ns2="71a5d416-e0c8-4551-9a5d-b5f2b15050d7" xmlns:ns3="489b74a2-84d9-4654-9492-edb7dd1d12a0" targetNamespace="http://schemas.microsoft.com/office/2006/metadata/properties" ma:root="true" ma:fieldsID="82787d1807dc636c8ffb8bd2289a93fa" ns2:_="" ns3:_="">
    <xsd:import namespace="71a5d416-e0c8-4551-9a5d-b5f2b15050d7"/>
    <xsd:import namespace="489b74a2-84d9-4654-9492-edb7dd1d12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5d416-e0c8-4551-9a5d-b5f2b15050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ee57871f-9de0-47c8-9bcc-15251cd4f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b74a2-84d9-4654-9492-edb7dd1d12a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5a3f047-d116-4b4b-b767-cace4eae17fa}" ma:internalName="TaxCatchAll" ma:showField="CatchAllData" ma:web="489b74a2-84d9-4654-9492-edb7dd1d12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9b74a2-84d9-4654-9492-edb7dd1d12a0" xsi:nil="true"/>
    <lcf76f155ced4ddcb4097134ff3c332f xmlns="71a5d416-e0c8-4551-9a5d-b5f2b15050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4D7A24-416E-4691-B34C-6FE11F63EF4C}"/>
</file>

<file path=customXml/itemProps2.xml><?xml version="1.0" encoding="utf-8"?>
<ds:datastoreItem xmlns:ds="http://schemas.openxmlformats.org/officeDocument/2006/customXml" ds:itemID="{5E840CBD-0D2F-4B17-8522-7B86DEAA463B}"/>
</file>

<file path=customXml/itemProps3.xml><?xml version="1.0" encoding="utf-8"?>
<ds:datastoreItem xmlns:ds="http://schemas.openxmlformats.org/officeDocument/2006/customXml" ds:itemID="{4B809A90-A2BA-49AD-8E0D-AC6F2E4B13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Grafici</vt:lpstr>
      </vt:variant>
      <vt:variant>
        <vt:i4>1</vt:i4>
      </vt:variant>
    </vt:vector>
  </HeadingPairs>
  <TitlesOfParts>
    <vt:vector size="2" baseType="lpstr">
      <vt:lpstr>Indice di Runoff 1951-2024</vt:lpstr>
      <vt:lpstr>Grafico1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Braca</dc:creator>
  <cp:lastModifiedBy>Tropeano Robertino</cp:lastModifiedBy>
  <cp:lastPrinted>2023-11-03T09:48:18Z</cp:lastPrinted>
  <dcterms:created xsi:type="dcterms:W3CDTF">2023-01-09T09:55:50Z</dcterms:created>
  <dcterms:modified xsi:type="dcterms:W3CDTF">2025-09-02T12:01:19Z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0x010100296AF5CE4BCCB6419C611CB1768E1200</vt:lpwstr>
  </property>
</Properties>
</file>